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8020" yWindow="0" windowWidth="17500" windowHeight="141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4" i="1"/>
  <c r="N15" i="1"/>
  <c r="N16" i="1"/>
</calcChain>
</file>

<file path=xl/sharedStrings.xml><?xml version="1.0" encoding="utf-8"?>
<sst xmlns="http://schemas.openxmlformats.org/spreadsheetml/2006/main" count="18" uniqueCount="18">
  <si>
    <t>Total</t>
  </si>
  <si>
    <t>Hotels(Per Night)</t>
  </si>
  <si>
    <t>Car Rentals(Per Day)</t>
  </si>
  <si>
    <t>Free</t>
  </si>
  <si>
    <t>Souvenirs</t>
  </si>
  <si>
    <t>Food</t>
  </si>
  <si>
    <t>Tours</t>
  </si>
  <si>
    <t>Bar</t>
  </si>
  <si>
    <t xml:space="preserve">Grand Total </t>
  </si>
  <si>
    <t>Tax(23%)</t>
  </si>
  <si>
    <t>Cost</t>
  </si>
  <si>
    <t>Family of 4</t>
  </si>
  <si>
    <t xml:space="preserve">Flights </t>
  </si>
  <si>
    <t>Visit to Cape Town, South Africa</t>
  </si>
  <si>
    <t xml:space="preserve">Diving with Sharks </t>
  </si>
  <si>
    <t>Ride an Ostrich</t>
  </si>
  <si>
    <t>Climb Table Mountain</t>
  </si>
  <si>
    <t>Go on a Safari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</si>
</sst>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44" fontId="0" fillId="0" borderId="1" xfId="1" applyFont="1" applyBorder="1"/>
    <xf numFmtId="44" fontId="0" fillId="2" borderId="1" xfId="1" applyFont="1" applyFill="1" applyBorder="1"/>
    <xf numFmtId="0" fontId="0" fillId="2" borderId="1" xfId="0" applyFill="1" applyBorder="1"/>
    <xf numFmtId="44" fontId="0" fillId="0" borderId="1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tabSelected="1" workbookViewId="0">
      <selection activeCell="B14" sqref="B14:C14"/>
    </sheetView>
  </sheetViews>
  <sheetFormatPr baseColWidth="10" defaultColWidth="8.83203125" defaultRowHeight="14" x14ac:dyDescent="0"/>
  <cols>
    <col min="4" max="4" width="10.5" bestFit="1" customWidth="1"/>
    <col min="8" max="8" width="10.5" bestFit="1" customWidth="1"/>
    <col min="13" max="13" width="10.5" bestFit="1" customWidth="1"/>
    <col min="14" max="14" width="11.5" bestFit="1" customWidth="1"/>
  </cols>
  <sheetData>
    <row r="1" spans="2:14">
      <c r="D1" s="1"/>
      <c r="G1" s="12" t="s">
        <v>10</v>
      </c>
      <c r="H1" s="13"/>
      <c r="I1" s="13"/>
    </row>
    <row r="2" spans="2:14">
      <c r="B2" s="1" t="s">
        <v>11</v>
      </c>
      <c r="D2" s="1" t="s">
        <v>13</v>
      </c>
      <c r="G2" s="14"/>
      <c r="H2" s="14"/>
      <c r="I2" s="14"/>
    </row>
    <row r="3" spans="2:14">
      <c r="B3" s="8"/>
      <c r="C3" s="9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 t="s">
        <v>0</v>
      </c>
    </row>
    <row r="4" spans="2:14">
      <c r="B4" s="18" t="s">
        <v>12</v>
      </c>
      <c r="C4" s="18"/>
      <c r="D4" s="4">
        <v>3100</v>
      </c>
      <c r="E4" s="5"/>
      <c r="F4" s="5"/>
      <c r="G4" s="5"/>
      <c r="H4" s="5"/>
      <c r="I4" s="5"/>
      <c r="J4" s="5"/>
      <c r="K4" s="5"/>
      <c r="L4" s="5"/>
      <c r="M4" s="4">
        <v>3300</v>
      </c>
      <c r="N4" s="7">
        <f>SUM(D4:M4)</f>
        <v>6400</v>
      </c>
    </row>
    <row r="5" spans="2:14">
      <c r="B5" s="19" t="s">
        <v>1</v>
      </c>
      <c r="C5" s="19"/>
      <c r="D5" s="4">
        <v>422</v>
      </c>
      <c r="E5" s="4">
        <v>422</v>
      </c>
      <c r="F5" s="4">
        <v>422</v>
      </c>
      <c r="G5" s="4">
        <v>422</v>
      </c>
      <c r="H5" s="4">
        <v>422</v>
      </c>
      <c r="I5" s="4">
        <v>422</v>
      </c>
      <c r="J5" s="4">
        <v>422</v>
      </c>
      <c r="K5" s="4">
        <v>422</v>
      </c>
      <c r="L5" s="4">
        <v>422</v>
      </c>
      <c r="M5" s="6"/>
      <c r="N5" s="7">
        <f>SUM(D5:M5)</f>
        <v>3798</v>
      </c>
    </row>
    <row r="6" spans="2:14">
      <c r="B6" s="10" t="s">
        <v>2</v>
      </c>
      <c r="C6" s="10"/>
      <c r="D6" s="4">
        <v>120</v>
      </c>
      <c r="E6" s="4">
        <v>120</v>
      </c>
      <c r="F6" s="4">
        <v>120</v>
      </c>
      <c r="G6" s="4">
        <v>120</v>
      </c>
      <c r="H6" s="4">
        <v>120</v>
      </c>
      <c r="I6" s="4">
        <v>120</v>
      </c>
      <c r="J6" s="4">
        <v>120</v>
      </c>
      <c r="K6" s="4">
        <v>120</v>
      </c>
      <c r="L6" s="4">
        <v>120</v>
      </c>
      <c r="M6" s="4">
        <v>120</v>
      </c>
      <c r="N6" s="7">
        <f>SUM(D6:M6)</f>
        <v>1200</v>
      </c>
    </row>
    <row r="7" spans="2:14">
      <c r="B7" s="11" t="s">
        <v>4</v>
      </c>
      <c r="C7" s="11"/>
      <c r="D7" s="4">
        <v>25</v>
      </c>
      <c r="E7" s="4"/>
      <c r="F7" s="4">
        <v>15</v>
      </c>
      <c r="G7" s="4"/>
      <c r="H7" s="4">
        <v>10</v>
      </c>
      <c r="I7" s="4">
        <v>23</v>
      </c>
      <c r="J7" s="4"/>
      <c r="K7" s="4"/>
      <c r="L7" s="4">
        <v>29</v>
      </c>
      <c r="M7" s="4">
        <v>8</v>
      </c>
      <c r="N7" s="7">
        <f>SUM(D7:M7)</f>
        <v>110</v>
      </c>
    </row>
    <row r="8" spans="2:14">
      <c r="B8" s="15" t="s">
        <v>5</v>
      </c>
      <c r="C8" s="17"/>
      <c r="D8" s="4">
        <v>312.94</v>
      </c>
      <c r="E8" s="4">
        <v>290.66000000000003</v>
      </c>
      <c r="F8" s="4">
        <v>301.44</v>
      </c>
      <c r="G8" s="4">
        <v>265</v>
      </c>
      <c r="H8" s="4">
        <v>403.24</v>
      </c>
      <c r="I8" s="4">
        <v>212.23</v>
      </c>
      <c r="J8" s="4">
        <v>320.76</v>
      </c>
      <c r="K8" s="4">
        <v>354.67</v>
      </c>
      <c r="L8" s="4">
        <v>512.88</v>
      </c>
      <c r="M8" s="4">
        <v>52</v>
      </c>
      <c r="N8" s="7">
        <f>SUM(D8:M8)</f>
        <v>3025.82</v>
      </c>
    </row>
    <row r="9" spans="2:14">
      <c r="B9" s="15" t="s">
        <v>6</v>
      </c>
      <c r="C9" s="16"/>
      <c r="D9" s="4">
        <v>63</v>
      </c>
      <c r="E9" s="4"/>
      <c r="F9" s="4"/>
      <c r="G9" s="4"/>
      <c r="H9" s="4"/>
      <c r="I9" s="4"/>
      <c r="J9" s="4"/>
      <c r="K9" s="4">
        <v>47</v>
      </c>
      <c r="L9" s="4"/>
      <c r="M9" s="4"/>
      <c r="N9" s="7">
        <f t="shared" ref="N9:N14" si="0">SUM(D9:M9)</f>
        <v>110</v>
      </c>
    </row>
    <row r="10" spans="2:14">
      <c r="B10" s="15" t="s">
        <v>7</v>
      </c>
      <c r="C10" s="17"/>
      <c r="D10" s="4">
        <v>82</v>
      </c>
      <c r="E10" s="4">
        <v>12.66</v>
      </c>
      <c r="F10" s="4">
        <v>19.420000000000002</v>
      </c>
      <c r="G10" s="4">
        <v>26.87</v>
      </c>
      <c r="H10" s="4">
        <v>3.54</v>
      </c>
      <c r="I10" s="4">
        <v>16.12</v>
      </c>
      <c r="J10" s="4">
        <v>72.569999999999993</v>
      </c>
      <c r="K10" s="4">
        <v>18.989999999999998</v>
      </c>
      <c r="L10" s="4">
        <v>67.42</v>
      </c>
      <c r="M10" s="2"/>
      <c r="N10" s="7">
        <f t="shared" si="0"/>
        <v>319.58999999999997</v>
      </c>
    </row>
    <row r="11" spans="2:14">
      <c r="B11" s="15" t="s">
        <v>14</v>
      </c>
      <c r="C11" s="16"/>
      <c r="D11" s="4"/>
      <c r="E11" s="4"/>
      <c r="F11" s="4"/>
      <c r="G11" s="4"/>
      <c r="H11" s="4">
        <v>48.96</v>
      </c>
      <c r="I11" s="4"/>
      <c r="J11" s="4"/>
      <c r="K11" s="4"/>
      <c r="L11" s="4"/>
      <c r="M11" s="4"/>
      <c r="N11" s="7">
        <f t="shared" si="0"/>
        <v>48.96</v>
      </c>
    </row>
    <row r="12" spans="2:14">
      <c r="B12" s="15" t="s">
        <v>15</v>
      </c>
      <c r="C12" s="16"/>
      <c r="D12" s="4"/>
      <c r="E12" s="4"/>
      <c r="F12" s="4">
        <v>97.35</v>
      </c>
      <c r="G12" s="4"/>
      <c r="H12" s="4"/>
      <c r="I12" s="4"/>
      <c r="J12" s="4"/>
      <c r="K12" s="4"/>
      <c r="L12" s="4"/>
      <c r="M12" s="4"/>
      <c r="N12" s="7">
        <f t="shared" si="0"/>
        <v>97.35</v>
      </c>
    </row>
    <row r="13" spans="2:14">
      <c r="B13" s="15" t="s">
        <v>16</v>
      </c>
      <c r="C13" s="16"/>
      <c r="D13" s="2"/>
      <c r="E13" s="2"/>
      <c r="F13" s="2"/>
      <c r="H13" s="2"/>
      <c r="I13" s="2"/>
      <c r="J13" s="2" t="s">
        <v>3</v>
      </c>
      <c r="K13" s="2"/>
      <c r="L13" s="2"/>
      <c r="M13" s="2"/>
      <c r="N13" s="4">
        <v>0</v>
      </c>
    </row>
    <row r="14" spans="2:14">
      <c r="B14" s="11" t="s">
        <v>17</v>
      </c>
      <c r="C14" s="20"/>
      <c r="D14" s="2"/>
      <c r="E14" s="2"/>
      <c r="F14" s="2"/>
      <c r="G14" s="4">
        <v>312.52</v>
      </c>
      <c r="H14" s="2"/>
      <c r="I14" s="2"/>
      <c r="J14" s="2"/>
      <c r="K14" s="2"/>
      <c r="L14" s="2"/>
      <c r="M14" s="2"/>
      <c r="N14" s="7">
        <f t="shared" si="0"/>
        <v>312.52</v>
      </c>
    </row>
    <row r="15" spans="2:14">
      <c r="L15" s="11" t="s">
        <v>8</v>
      </c>
      <c r="M15" s="11"/>
      <c r="N15" s="7">
        <f>SUM(N4:N14)</f>
        <v>15422.24</v>
      </c>
    </row>
    <row r="16" spans="2:14">
      <c r="L16" s="11" t="s">
        <v>9</v>
      </c>
      <c r="M16" s="11"/>
      <c r="N16" s="7">
        <f>SUM(N15*1.23)</f>
        <v>18969.355199999998</v>
      </c>
    </row>
  </sheetData>
  <mergeCells count="13">
    <mergeCell ref="L15:M15"/>
    <mergeCell ref="L16:M16"/>
    <mergeCell ref="G1:I2"/>
    <mergeCell ref="B12:C12"/>
    <mergeCell ref="B13:C13"/>
    <mergeCell ref="B8:C8"/>
    <mergeCell ref="B9:C9"/>
    <mergeCell ref="B10:C10"/>
    <mergeCell ref="B11:C11"/>
    <mergeCell ref="B4:C4"/>
    <mergeCell ref="B5:C5"/>
    <mergeCell ref="B14:C14"/>
    <mergeCell ref="B7:C7"/>
  </mergeCells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Levy, Max</dc:creator>
  <cp:lastModifiedBy>Josh Silver</cp:lastModifiedBy>
  <dcterms:created xsi:type="dcterms:W3CDTF">2014-01-08T16:24:17Z</dcterms:created>
  <dcterms:modified xsi:type="dcterms:W3CDTF">2014-06-10T03:57:31Z</dcterms:modified>
</cp:coreProperties>
</file>